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<sst xmlns="http://schemas.openxmlformats.org/spreadsheetml/2006/main" count="51" uniqueCount="40">
  <si>
    <t>2021年盐湖区农产品仓储保鲜冷链设施项目补助资金(第三批)公示表</t>
  </si>
  <si>
    <t>序号</t>
  </si>
  <si>
    <t>主体名称</t>
  </si>
  <si>
    <t>地址</t>
  </si>
  <si>
    <t>建设类型</t>
  </si>
  <si>
    <t>设施类型</t>
  </si>
  <si>
    <t>间数
（间）</t>
  </si>
  <si>
    <t>净库容
（立方米）</t>
  </si>
  <si>
    <t xml:space="preserve">吨数 </t>
  </si>
  <si>
    <t>其中:</t>
  </si>
  <si>
    <t>奖补总额
(万元）</t>
  </si>
  <si>
    <t>库体奖补</t>
  </si>
  <si>
    <t>设施奖补</t>
  </si>
  <si>
    <t>运城市盐湖区丰硕水果种植专业合作社</t>
  </si>
  <si>
    <t>龙居镇王南村</t>
  </si>
  <si>
    <t>改建</t>
  </si>
  <si>
    <t>机械冷库（高温库)  保温层更新</t>
  </si>
  <si>
    <t>盐湖区晋果鲜智能家庭农场</t>
  </si>
  <si>
    <t>金井乡洗马村</t>
  </si>
  <si>
    <t>机械冷库（高温库）
制冷机组与保温层同时更新</t>
  </si>
  <si>
    <t>运城市盐湖区稷王农产品专业合作社</t>
  </si>
  <si>
    <t>上郭乡中陈庄村</t>
  </si>
  <si>
    <t>运城市盐湖区石碑庄禾丰葡萄种植专业合作社</t>
  </si>
  <si>
    <t>陶村镇石碑庄村</t>
  </si>
  <si>
    <t>运城市盐湖区王范刘刚果品冷藏专业合作社</t>
  </si>
  <si>
    <t>王范乡王范村</t>
  </si>
  <si>
    <t>预冷库
制冷机组与保温层同时更新</t>
  </si>
  <si>
    <t>盐湖区康泽农机服务合作社</t>
  </si>
  <si>
    <t>金井乡贵家营村</t>
  </si>
  <si>
    <t>新建</t>
  </si>
  <si>
    <t>机械冷库（高温库）</t>
  </si>
  <si>
    <t>运城市盐湖区郭睿水果种植专业合作社</t>
  </si>
  <si>
    <t>泓芝驿镇董杜村</t>
  </si>
  <si>
    <t>运城青草地家庭农场</t>
  </si>
  <si>
    <t>姚孟办北南村</t>
  </si>
  <si>
    <t>运城市盐湖区道北水果种植专业合作社</t>
  </si>
  <si>
    <t>陶村镇陶村</t>
  </si>
  <si>
    <t>贮藏窖</t>
  </si>
  <si>
    <t>合计</t>
  </si>
  <si>
    <t>9家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</si>
</sst>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  <numFmt numFmtId="177" formatCode="0.00_);[Red]\(0.00\)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仿宋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b/>
      <sz val="11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等线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7" borderId="9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20" fillId="19" borderId="11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1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177" fontId="3" fillId="0" borderId="3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_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E4" sqref="E4"/>
    </sheetView>
  </sheetViews>
  <sheetFormatPr defaultColWidth="8.88888888888889" defaultRowHeight="14.4"/>
  <cols>
    <col min="1" max="1" width="6.66666666666667" customWidth="1"/>
    <col min="2" max="2" width="22" customWidth="1"/>
    <col min="3" max="3" width="16.8888888888889" customWidth="1"/>
    <col min="4" max="4" width="10.2222222222222" customWidth="1"/>
    <col min="5" max="5" width="18.7777777777778" customWidth="1"/>
    <col min="6" max="6" width="7.33333333333333" style="2" customWidth="1"/>
    <col min="7" max="7" width="11.6666666666667" customWidth="1"/>
    <col min="8" max="8" width="7.22222222222222" customWidth="1"/>
    <col min="9" max="9" width="10.6666666666667" customWidth="1"/>
    <col min="10" max="10" width="10.5555555555556" customWidth="1"/>
    <col min="11" max="11" width="10.8888888888889" customWidth="1"/>
  </cols>
  <sheetData>
    <row r="1" ht="37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5" customHeight="1" spans="1:1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20" t="s">
        <v>9</v>
      </c>
      <c r="J2" s="20"/>
      <c r="K2" s="5" t="s">
        <v>10</v>
      </c>
    </row>
    <row r="3" ht="35" customHeight="1" spans="1:11">
      <c r="A3" s="4"/>
      <c r="B3" s="5"/>
      <c r="C3" s="5"/>
      <c r="D3" s="5"/>
      <c r="E3" s="5"/>
      <c r="F3" s="5"/>
      <c r="G3" s="5"/>
      <c r="H3" s="7"/>
      <c r="I3" s="5" t="s">
        <v>11</v>
      </c>
      <c r="J3" s="5" t="s">
        <v>12</v>
      </c>
      <c r="K3" s="5"/>
    </row>
    <row r="4" ht="35" customHeight="1" spans="1:11">
      <c r="A4" s="8">
        <v>1</v>
      </c>
      <c r="B4" s="9" t="s">
        <v>13</v>
      </c>
      <c r="C4" s="9" t="s">
        <v>14</v>
      </c>
      <c r="D4" s="8" t="s">
        <v>15</v>
      </c>
      <c r="E4" s="10" t="s">
        <v>16</v>
      </c>
      <c r="F4" s="11">
        <v>10</v>
      </c>
      <c r="G4" s="11">
        <v>12943</v>
      </c>
      <c r="H4" s="11">
        <v>2718</v>
      </c>
      <c r="I4" s="8"/>
      <c r="J4" s="8"/>
      <c r="K4" s="21">
        <v>32.06</v>
      </c>
    </row>
    <row r="5" ht="39" customHeight="1" spans="1:11">
      <c r="A5" s="8">
        <v>2</v>
      </c>
      <c r="B5" s="12" t="s">
        <v>17</v>
      </c>
      <c r="C5" s="12" t="s">
        <v>18</v>
      </c>
      <c r="D5" s="8" t="s">
        <v>15</v>
      </c>
      <c r="E5" s="10" t="s">
        <v>19</v>
      </c>
      <c r="F5" s="11">
        <v>17</v>
      </c>
      <c r="G5" s="11">
        <v>28259</v>
      </c>
      <c r="H5" s="11">
        <v>6132</v>
      </c>
      <c r="I5" s="8"/>
      <c r="J5" s="8"/>
      <c r="K5" s="21">
        <v>100</v>
      </c>
    </row>
    <row r="6" ht="42" customHeight="1" spans="1:11">
      <c r="A6" s="8">
        <v>3</v>
      </c>
      <c r="B6" s="9" t="s">
        <v>20</v>
      </c>
      <c r="C6" s="9" t="s">
        <v>21</v>
      </c>
      <c r="D6" s="8" t="s">
        <v>15</v>
      </c>
      <c r="E6" s="10" t="s">
        <v>19</v>
      </c>
      <c r="F6" s="11">
        <v>4</v>
      </c>
      <c r="G6" s="11">
        <v>10543</v>
      </c>
      <c r="H6" s="11">
        <v>2214</v>
      </c>
      <c r="I6" s="8"/>
      <c r="J6" s="8"/>
      <c r="K6" s="21">
        <v>49.73</v>
      </c>
    </row>
    <row r="7" ht="39" customHeight="1" spans="1:11">
      <c r="A7" s="8">
        <v>4</v>
      </c>
      <c r="B7" s="9" t="s">
        <v>22</v>
      </c>
      <c r="C7" s="9" t="s">
        <v>23</v>
      </c>
      <c r="D7" s="9" t="s">
        <v>15</v>
      </c>
      <c r="E7" s="10" t="s">
        <v>19</v>
      </c>
      <c r="F7" s="13">
        <v>4</v>
      </c>
      <c r="G7" s="13">
        <v>4120</v>
      </c>
      <c r="H7" s="13">
        <v>793</v>
      </c>
      <c r="I7" s="22"/>
      <c r="J7" s="22"/>
      <c r="K7" s="23">
        <v>20.93</v>
      </c>
    </row>
    <row r="8" s="1" customFormat="1" ht="41" customHeight="1" spans="1:11">
      <c r="A8" s="8">
        <v>5</v>
      </c>
      <c r="B8" s="14" t="s">
        <v>24</v>
      </c>
      <c r="C8" s="14" t="s">
        <v>25</v>
      </c>
      <c r="D8" s="14" t="s">
        <v>15</v>
      </c>
      <c r="E8" s="14" t="s">
        <v>26</v>
      </c>
      <c r="F8" s="11">
        <v>5</v>
      </c>
      <c r="G8" s="11">
        <v>4177</v>
      </c>
      <c r="H8" s="11">
        <v>804</v>
      </c>
      <c r="I8" s="14"/>
      <c r="J8" s="14"/>
      <c r="K8" s="24">
        <v>35.53</v>
      </c>
    </row>
    <row r="9" ht="35" customHeight="1" spans="1:11">
      <c r="A9" s="8">
        <v>6</v>
      </c>
      <c r="B9" s="9" t="s">
        <v>27</v>
      </c>
      <c r="C9" s="9" t="s">
        <v>28</v>
      </c>
      <c r="D9" s="9" t="s">
        <v>29</v>
      </c>
      <c r="E9" s="14" t="s">
        <v>30</v>
      </c>
      <c r="F9" s="13">
        <v>3</v>
      </c>
      <c r="G9" s="13">
        <v>3500</v>
      </c>
      <c r="H9" s="13">
        <v>674</v>
      </c>
      <c r="I9" s="22">
        <v>57.75</v>
      </c>
      <c r="J9" s="22">
        <v>5.78</v>
      </c>
      <c r="K9" s="23">
        <f>I9+J9</f>
        <v>63.53</v>
      </c>
    </row>
    <row r="10" ht="35" customHeight="1" spans="1:11">
      <c r="A10" s="8">
        <v>7</v>
      </c>
      <c r="B10" s="9" t="s">
        <v>31</v>
      </c>
      <c r="C10" s="9" t="s">
        <v>32</v>
      </c>
      <c r="D10" s="9" t="s">
        <v>29</v>
      </c>
      <c r="E10" s="14" t="s">
        <v>30</v>
      </c>
      <c r="F10" s="13">
        <v>3</v>
      </c>
      <c r="G10" s="13">
        <v>6139</v>
      </c>
      <c r="H10" s="13">
        <v>1182</v>
      </c>
      <c r="I10" s="22"/>
      <c r="J10" s="22"/>
      <c r="K10" s="23">
        <v>100</v>
      </c>
    </row>
    <row r="11" ht="31" customHeight="1" spans="1:11">
      <c r="A11" s="8">
        <v>8</v>
      </c>
      <c r="B11" s="9" t="s">
        <v>33</v>
      </c>
      <c r="C11" s="9" t="s">
        <v>34</v>
      </c>
      <c r="D11" s="9" t="s">
        <v>29</v>
      </c>
      <c r="E11" s="14" t="s">
        <v>30</v>
      </c>
      <c r="F11" s="13">
        <v>5</v>
      </c>
      <c r="G11" s="13">
        <v>2265</v>
      </c>
      <c r="H11" s="13">
        <v>436</v>
      </c>
      <c r="I11" s="22">
        <v>37.13</v>
      </c>
      <c r="J11" s="22">
        <v>3.71</v>
      </c>
      <c r="K11" s="23">
        <v>40.84</v>
      </c>
    </row>
    <row r="12" ht="35" customHeight="1" spans="1:11">
      <c r="A12" s="8">
        <v>9</v>
      </c>
      <c r="B12" s="9" t="s">
        <v>35</v>
      </c>
      <c r="C12" s="9" t="s">
        <v>36</v>
      </c>
      <c r="D12" s="8" t="s">
        <v>29</v>
      </c>
      <c r="E12" s="14" t="s">
        <v>37</v>
      </c>
      <c r="F12" s="11">
        <v>24</v>
      </c>
      <c r="G12" s="11">
        <v>8006</v>
      </c>
      <c r="H12" s="11">
        <v>3923</v>
      </c>
      <c r="I12" s="8">
        <v>96.6</v>
      </c>
      <c r="J12" s="8">
        <v>3.4</v>
      </c>
      <c r="K12" s="21">
        <v>100</v>
      </c>
    </row>
    <row r="13" ht="39" customHeight="1" spans="1:11">
      <c r="A13" s="15" t="s">
        <v>38</v>
      </c>
      <c r="B13" s="16" t="s">
        <v>39</v>
      </c>
      <c r="C13" s="17"/>
      <c r="D13" s="17"/>
      <c r="E13" s="18"/>
      <c r="F13" s="19">
        <f>SUM(F4:F12)</f>
        <v>75</v>
      </c>
      <c r="G13" s="19">
        <f>SUM(G4:G12)</f>
        <v>79952</v>
      </c>
      <c r="H13" s="19">
        <f>SUM(H4:H12)</f>
        <v>18876</v>
      </c>
      <c r="I13" s="19"/>
      <c r="J13" s="19"/>
      <c r="K13" s="19">
        <f>SUM(K4:K12)</f>
        <v>542.62</v>
      </c>
    </row>
  </sheetData>
  <mergeCells count="12">
    <mergeCell ref="A1:K1"/>
    <mergeCell ref="I2:J2"/>
    <mergeCell ref="B13:E13"/>
    <mergeCell ref="A2:A3"/>
    <mergeCell ref="B2:B3"/>
    <mergeCell ref="C2:C3"/>
    <mergeCell ref="D2:D3"/>
    <mergeCell ref="E2:E3"/>
    <mergeCell ref="F2:F3"/>
    <mergeCell ref="G2:G3"/>
    <mergeCell ref="H2:H3"/>
    <mergeCell ref="K2:K3"/>
  </mergeCells>
  <pageMargins left="0.550694444444444" right="0.118055555555556" top="0.511805555555556" bottom="0.393055555555556" header="0.236111111111111" footer="0.2361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千禧.</cp:lastModifiedBy>
  <dcterms:created xsi:type="dcterms:W3CDTF">2022-05-10T00:40:00Z</dcterms:created>
  <dcterms:modified xsi:type="dcterms:W3CDTF">2022-06-08T00:54:23Z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5C1D140961854F83B2ACE5695761CAAD</vt:lpwstr>
  </property>
  <property fmtid="{D5CDD505-2E9C-101B-9397-08002B2CF9AE}" pid="3" name="KSOProductBuildVer">
    <vt:lpwstr>2052-11.1.0.11753</vt:lpwstr>
  </property>
</Properties>
</file>