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8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<sst xmlns="http://schemas.openxmlformats.org/spreadsheetml/2006/main" count="411" uniqueCount="213">
  <si>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</si>
  <si>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</si>
  <si>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</si>
  <si>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</si>
  <si>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</si>
  <si>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</si>
  <si>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</si>
  <si>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</si>
  <si>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</si>
  <si>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</si>
  <si>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</si>
  <si>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</si>
  <si>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</si>
  <si>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</si>
  <si>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</si>
  <si>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</si>
  <si>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</si>
  <si>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</si>
  <si>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</si>
  <si>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</si>
  <si>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</si>
  <si>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</si>
  <si>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</si>
  <si>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</si>
  <si>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</si>
  <si>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</si>
  <si>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</si>
  <si>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</si>
  <si>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</si>
  <si>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部门：[513]运城市盐湖区冯村乡人民政府 , [513001]运城市盐湖区冯村乡人民政府 , [513003]运城市盐湖区冯村乡便民服务中心 , [513005]运城市盐湖区冯村乡村委会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</si>
  <si>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</si>
  <si>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</si>
  <si>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</si>
  <si>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</si>
  <si>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</si>
  <si>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</si>
  <si>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</si>
  <si>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</si>
  <si>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</si>
  <si>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</si>
  <si>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</si>
  <si>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</si>
  <si>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</si>
  <si>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</si>
  <si>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</si>
  <si>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</si>
  <si>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</si>
  <si>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</si>
  <si>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</si>
  <si>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</si>
  <si>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</si>
  <si>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</si>
  <si>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</si>
  <si>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</si>
  <si>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</si>
  <si>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</si>
  <si>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</si>
  <si>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</si>
  <si>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</si>
  <si>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</si>
  <si>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</si>
  <si>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</si>
  <si>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</si>
  <si>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</si>
  <si>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</si>
  <si>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</si>
  <si>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</si>
  <si>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</si>
  <si>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</si>
  <si>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</si>
  <si>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</si>
  <si>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</si>
  <si>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</si>
  <si>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</si>
  <si>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</si>
  <si>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</si>
  <si>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</si>
  <si>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</si>
  <si>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</si>
  <si>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</si>
  <si>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</si>
  <si>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</si>
  <si>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</si>
  <si>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</si>
  <si>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</si>
  <si>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</si>
  <si>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</si>
  <si>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</si>
  <si>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</si>
  <si>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</si>
  <si>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</si>
  <si>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</si>
  <si>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20101</t>
  </si>
  <si>
    <t>　[20101]人大事务</t>
  </si>
  <si>
    <t>　　2010199</t>
  </si>
  <si>
    <t>　　[2010199]其他人大事务支出</t>
  </si>
  <si>
    <t>　20103</t>
  </si>
  <si>
    <t>　[20103]政府办公厅（室）及相关机构事务</t>
  </si>
  <si>
    <t>　　2010301</t>
  </si>
  <si>
    <t>　　[2010301]行政运行</t>
  </si>
  <si>
    <t>　　2010399</t>
  </si>
  <si>
    <t>　　[2010399]其他政府办公厅（室）及相关机构事务支出</t>
  </si>
  <si>
    <t>　20106</t>
  </si>
  <si>
    <t>　[20106]财政事务</t>
  </si>
  <si>
    <t>　　2010650</t>
  </si>
  <si>
    <t>　　[2010650]事业运行</t>
  </si>
  <si>
    <t>　20111</t>
  </si>
  <si>
    <t>　[20111]纪检监察事务</t>
  </si>
  <si>
    <t>　　2011199</t>
  </si>
  <si>
    <t>　　[2011199]其他纪检监察事务支出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</si>
  <si>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</si>
  <si>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</si>
  <si>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</si>
  <si>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</si>
  <si>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</si>
  <si>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</si>
  <si>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</si>
  <si>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</si>
  <si>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</si>
  <si>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</si>
  <si>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</si>
  <si>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</si>
  <si>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</si>
  <si>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</si>
  <si>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213</t>
  </si>
  <si>
    <t>[213]农林水支出</t>
  </si>
  <si>
    <t>　21301</t>
  </si>
  <si>
    <t>　[21301]农业农村</t>
  </si>
  <si>
    <t>　　2130199</t>
  </si>
  <si>
    <t>　　[2130199]其他农业农村支出</t>
  </si>
  <si>
    <t>　21307</t>
  </si>
  <si>
    <t>　[21307]农村综合改革</t>
  </si>
  <si>
    <t>　　2130705</t>
  </si>
  <si>
    <t>　　[2130705]对村民委员会和村党支部的补助</t>
  </si>
  <si>
    <t>　　2130799</t>
  </si>
  <si>
    <t>　　[2130799]其他农村综合改革支出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</si>
  <si>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</si>
  <si>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</si>
  <si>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</si>
  <si>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</si>
  <si>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</si>
  <si>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</si>
  <si>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</si>
  <si>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</si>
  <si>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</si>
  <si>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</si>
  <si>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</si>
  <si>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</si>
  <si>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</si>
  <si>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</si>
  <si>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</si>
  <si>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</si>
  <si>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</si>
  <si>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</si>
  <si>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</si>
  <si>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</si>
  <si>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</si>
  <si>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</si>
  <si>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</si>
  <si>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</si>
  <si>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</si>
  <si>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</si>
  <si>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</si>
  <si>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</si>
  <si>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</si>
  <si>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</si>
  <si>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</si>
  <si>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</si>
  <si>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</si>
  <si>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</si>
  <si>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</si>
  <si>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</si>
  <si>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电费</t>
  </si>
  <si>
    <t>　邮电费</t>
  </si>
  <si>
    <t>　取暖费</t>
  </si>
  <si>
    <t>　差旅费</t>
  </si>
  <si>
    <t>　维修(护)费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</si>
  <si>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</si>
  <si>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</si>
  <si>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</si>
  <si>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</si>
  <si>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</si>
  <si>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</si>
  <si>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</si>
  <si>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</si>
  <si>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</si>
  <si>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医疗费补助</t>
  </si>
  <si>
    <t>　奖励金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</si>
  <si>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</si>
  <si>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</si>
  <si>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</si>
  <si>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</si>
  <si>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</si>
  <si>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</si>
  <si>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</si>
  <si>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</si>
  <si>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</si>
  <si>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</si>
  <si>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</si>
  <si>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</si>
  <si>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</si>
  <si>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</si>
  <si>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</si>
  <si>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</si>
  <si>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</si>
  <si>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</si>
  <si>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</si>
  <si>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</si>
  <si>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</si>
  <si>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</si>
  <si>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</si>
  <si>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513001</t>
  </si>
  <si>
    <t>[513001]运城市盐湖区冯村乡人民政府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</si>
</sst>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47.2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196</v>
      </c>
      <c r="H1" s="3"/>
      <c r="I1" s="13"/>
    </row>
    <row r="2" spans="1:9" s="1" customFormat="1" ht="37.5" customHeight="1">
      <c r="A2" s="4" t="s">
        <v>197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198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199</v>
      </c>
      <c r="D5" s="5" t="s">
        <v>145</v>
      </c>
      <c r="E5" s="5" t="s">
        <v>146</v>
      </c>
      <c r="F5" s="5" t="s">
        <v>89</v>
      </c>
      <c r="G5" s="5" t="s">
        <v>147</v>
      </c>
      <c r="H5" s="5" t="s">
        <v>148</v>
      </c>
      <c r="I5" s="13"/>
    </row>
    <row r="6" spans="1:9" s="1" customFormat="1" ht="16.5" customHeight="1">
      <c r="A6" s="5" t="s">
        <v>145</v>
      </c>
      <c r="B6" s="5" t="s">
        <v>146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200</v>
      </c>
    </row>
    <row r="2" spans="1:3" s="1" customFormat="1" ht="37.5" customHeight="1">
      <c r="A2" s="4" t="s">
        <v>201</v>
      </c>
      <c r="B2" s="4"/>
      <c r="C2" s="4"/>
    </row>
    <row r="3" spans="1:2" s="1" customFormat="1" ht="15">
      <c r="A3" s="2"/>
      <c r="B3" s="3" t="s">
        <v>190</v>
      </c>
    </row>
    <row r="4" spans="1:2" s="1" customFormat="1" ht="18.75" customHeight="1">
      <c r="A4" s="9" t="s">
        <v>33</v>
      </c>
      <c r="B4" s="9" t="s">
        <v>144</v>
      </c>
    </row>
    <row r="5" spans="1:3" s="1" customFormat="1" ht="18.75" customHeight="1">
      <c r="A5" s="10" t="s">
        <v>202</v>
      </c>
      <c r="B5" s="8"/>
      <c r="C5" s="11"/>
    </row>
    <row r="6" spans="1:3" s="1" customFormat="1" ht="18.75" customHeight="1">
      <c r="A6" s="10" t="s">
        <v>203</v>
      </c>
      <c r="B6" s="8"/>
      <c r="C6" s="11"/>
    </row>
    <row r="7" spans="1:3" s="1" customFormat="1" ht="18.75" customHeight="1">
      <c r="A7" s="10" t="s">
        <v>204</v>
      </c>
      <c r="B7" s="8">
        <v>1.5</v>
      </c>
      <c r="C7" s="11"/>
    </row>
    <row r="8" spans="1:3" s="1" customFormat="1" ht="18.75" customHeight="1">
      <c r="A8" s="10" t="s">
        <v>205</v>
      </c>
      <c r="B8" s="8"/>
      <c r="C8" s="11"/>
    </row>
    <row r="9" spans="1:3" s="1" customFormat="1" ht="18.75" customHeight="1">
      <c r="A9" s="10" t="s">
        <v>206</v>
      </c>
      <c r="B9" s="8">
        <v>1.5</v>
      </c>
      <c r="C9" s="11"/>
    </row>
    <row r="10" spans="1:3" s="1" customFormat="1" ht="18.75" customHeight="1">
      <c r="A10" s="10" t="s">
        <v>89</v>
      </c>
      <c r="B10" s="8">
        <v>1.5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207</v>
      </c>
      <c r="D1" s="2"/>
    </row>
    <row r="2" spans="1:4" s="1" customFormat="1" ht="37.5" customHeight="1">
      <c r="A2" s="4" t="s">
        <v>208</v>
      </c>
      <c r="B2" s="4"/>
      <c r="C2" s="4"/>
      <c r="D2" s="2"/>
    </row>
    <row r="3" spans="2:4" s="1" customFormat="1" ht="15">
      <c r="B3" s="2"/>
      <c r="C3" s="3" t="s">
        <v>190</v>
      </c>
      <c r="D3" s="2"/>
    </row>
    <row r="4" spans="1:4" s="1" customFormat="1" ht="15" customHeight="1">
      <c r="A4" s="5" t="s">
        <v>209</v>
      </c>
      <c r="B4" s="5" t="s">
        <v>210</v>
      </c>
      <c r="C4" s="5" t="s">
        <v>144</v>
      </c>
      <c r="D4" s="2"/>
    </row>
    <row r="5" spans="1:4" s="1" customFormat="1" ht="15" customHeight="1">
      <c r="A5" s="6"/>
      <c r="B5" s="7" t="s">
        <v>89</v>
      </c>
      <c r="C5" s="8">
        <v>108.21184</v>
      </c>
      <c r="D5" s="2"/>
    </row>
    <row r="6" spans="1:4" s="1" customFormat="1" ht="15" customHeight="1">
      <c r="A6" s="6" t="s">
        <v>211</v>
      </c>
      <c r="B6" s="7" t="s">
        <v>212</v>
      </c>
      <c r="C6" s="8">
        <v>108.21184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8">
      <selection activeCell="D24" sqref="D24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682.083682</v>
      </c>
      <c r="C6" s="29" t="s">
        <v>39</v>
      </c>
      <c r="D6" s="22">
        <v>458.032744</v>
      </c>
      <c r="E6" s="22">
        <f>SUM(D6)-SUM(F6)</f>
        <v>458.032744</v>
      </c>
      <c r="F6" s="22"/>
    </row>
    <row r="7" spans="1:6" s="1" customFormat="1" ht="30" customHeight="1">
      <c r="A7" s="29" t="s">
        <v>40</v>
      </c>
      <c r="B7" s="8"/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/>
      <c r="E10" s="22"/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>
        <v>43.679088</v>
      </c>
      <c r="E13" s="22">
        <f>SUM(D13)-SUM(F13)</f>
        <v>43.679088</v>
      </c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16.17945</v>
      </c>
      <c r="E15" s="22">
        <f>SUM(D15)-SUM(F15)</f>
        <v>16.17945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/>
      <c r="E17" s="22"/>
      <c r="F17" s="22"/>
    </row>
    <row r="18" spans="1:6" s="1" customFormat="1" ht="15" customHeight="1">
      <c r="A18" s="6"/>
      <c r="B18" s="8"/>
      <c r="C18" s="29" t="s">
        <v>55</v>
      </c>
      <c r="D18" s="22">
        <v>134.748</v>
      </c>
      <c r="E18" s="22">
        <f>SUM(D18)-SUM(F18)</f>
        <v>134.748</v>
      </c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29.4444</v>
      </c>
      <c r="E25" s="22">
        <f>SUM(D25)-SUM(F25)</f>
        <v>29.4444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682.083682</v>
      </c>
      <c r="C37" s="28" t="s">
        <v>74</v>
      </c>
      <c r="D37" s="30">
        <v>682.083682</v>
      </c>
      <c r="E37" s="30">
        <f>SUM(D37)-SUM(F37)</f>
        <v>682.083682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682.083682</v>
      </c>
      <c r="C39" s="28" t="s">
        <v>78</v>
      </c>
      <c r="D39" s="31">
        <f>SUM(D37:D38)</f>
        <v>682.083682</v>
      </c>
      <c r="E39" s="30">
        <f>SUM(D39)-SUM(F39)</f>
        <v>682.083682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682.083682</v>
      </c>
      <c r="D6" s="25">
        <v>682.083682</v>
      </c>
      <c r="E6" s="25"/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458.032744</v>
      </c>
      <c r="D7" s="25">
        <v>458.032744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2</v>
      </c>
      <c r="D8" s="25">
        <v>2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2</v>
      </c>
      <c r="D9" s="22">
        <v>2</v>
      </c>
      <c r="E9" s="22"/>
      <c r="F9" s="22"/>
      <c r="G9" s="22"/>
      <c r="H9" s="22"/>
      <c r="I9" s="22"/>
    </row>
    <row r="10" spans="1:9" s="1" customFormat="1" ht="18.75" customHeight="1">
      <c r="A10" s="16" t="s">
        <v>96</v>
      </c>
      <c r="B10" s="16" t="s">
        <v>97</v>
      </c>
      <c r="C10" s="25">
        <v>441.620744</v>
      </c>
      <c r="D10" s="25">
        <v>441.620744</v>
      </c>
      <c r="E10" s="25"/>
      <c r="F10" s="25"/>
      <c r="G10" s="25"/>
      <c r="H10" s="25"/>
      <c r="I10" s="25"/>
    </row>
    <row r="11" spans="1:9" s="1" customFormat="1" ht="18.75" customHeight="1">
      <c r="A11" s="7" t="s">
        <v>98</v>
      </c>
      <c r="B11" s="7" t="s">
        <v>99</v>
      </c>
      <c r="C11" s="22">
        <v>437.593644</v>
      </c>
      <c r="D11" s="22">
        <v>437.593644</v>
      </c>
      <c r="E11" s="22"/>
      <c r="F11" s="22"/>
      <c r="G11" s="22"/>
      <c r="H11" s="22"/>
      <c r="I11" s="22"/>
    </row>
    <row r="12" spans="1:9" s="1" customFormat="1" ht="18.75" customHeight="1">
      <c r="A12" s="7" t="s">
        <v>100</v>
      </c>
      <c r="B12" s="7" t="s">
        <v>101</v>
      </c>
      <c r="C12" s="22">
        <v>4.0271</v>
      </c>
      <c r="D12" s="22">
        <v>4.0271</v>
      </c>
      <c r="E12" s="22"/>
      <c r="F12" s="22"/>
      <c r="G12" s="22"/>
      <c r="H12" s="22"/>
      <c r="I12" s="22"/>
    </row>
    <row r="13" spans="1:9" s="1" customFormat="1" ht="18.75" customHeight="1">
      <c r="A13" s="16" t="s">
        <v>102</v>
      </c>
      <c r="B13" s="16" t="s">
        <v>103</v>
      </c>
      <c r="C13" s="25">
        <v>10.512</v>
      </c>
      <c r="D13" s="25">
        <v>10.512</v>
      </c>
      <c r="E13" s="25"/>
      <c r="F13" s="25"/>
      <c r="G13" s="25"/>
      <c r="H13" s="25"/>
      <c r="I13" s="25"/>
    </row>
    <row r="14" spans="1:9" s="1" customFormat="1" ht="18.75" customHeight="1">
      <c r="A14" s="7" t="s">
        <v>104</v>
      </c>
      <c r="B14" s="7" t="s">
        <v>105</v>
      </c>
      <c r="C14" s="22">
        <v>10.512</v>
      </c>
      <c r="D14" s="22">
        <v>10.512</v>
      </c>
      <c r="E14" s="22"/>
      <c r="F14" s="22"/>
      <c r="G14" s="22"/>
      <c r="H14" s="22"/>
      <c r="I14" s="22"/>
    </row>
    <row r="15" spans="1:9" s="1" customFormat="1" ht="15">
      <c r="A15" s="16" t="s">
        <v>106</v>
      </c>
      <c r="B15" s="16" t="s">
        <v>107</v>
      </c>
      <c r="C15" s="25">
        <v>3.9</v>
      </c>
      <c r="D15" s="25">
        <v>3.9</v>
      </c>
      <c r="E15" s="25"/>
      <c r="F15" s="25"/>
      <c r="G15" s="25"/>
      <c r="H15" s="25"/>
      <c r="I15" s="25"/>
    </row>
    <row r="16" spans="1:9" s="1" customFormat="1" ht="15">
      <c r="A16" s="7" t="s">
        <v>108</v>
      </c>
      <c r="B16" s="7" t="s">
        <v>109</v>
      </c>
      <c r="C16" s="22">
        <v>3.9</v>
      </c>
      <c r="D16" s="22">
        <v>3.9</v>
      </c>
      <c r="E16" s="22"/>
      <c r="F16" s="22"/>
      <c r="G16" s="22"/>
      <c r="H16" s="22"/>
      <c r="I16" s="22"/>
    </row>
    <row r="17" spans="1:9" s="1" customFormat="1" ht="15">
      <c r="A17" s="16" t="s">
        <v>110</v>
      </c>
      <c r="B17" s="16" t="s">
        <v>111</v>
      </c>
      <c r="C17" s="25">
        <v>43.679088</v>
      </c>
      <c r="D17" s="25">
        <v>43.679088</v>
      </c>
      <c r="E17" s="25"/>
      <c r="F17" s="25"/>
      <c r="G17" s="25"/>
      <c r="H17" s="25"/>
      <c r="I17" s="25"/>
    </row>
    <row r="18" spans="1:9" s="1" customFormat="1" ht="15">
      <c r="A18" s="16" t="s">
        <v>112</v>
      </c>
      <c r="B18" s="16" t="s">
        <v>113</v>
      </c>
      <c r="C18" s="25">
        <v>43.679088</v>
      </c>
      <c r="D18" s="25">
        <v>43.679088</v>
      </c>
      <c r="E18" s="25"/>
      <c r="F18" s="25"/>
      <c r="G18" s="25"/>
      <c r="H18" s="25"/>
      <c r="I18" s="25"/>
    </row>
    <row r="19" spans="1:9" s="1" customFormat="1" ht="15">
      <c r="A19" s="7" t="s">
        <v>114</v>
      </c>
      <c r="B19" s="7" t="s">
        <v>115</v>
      </c>
      <c r="C19" s="22">
        <v>2.464</v>
      </c>
      <c r="D19" s="22">
        <v>2.464</v>
      </c>
      <c r="E19" s="22"/>
      <c r="F19" s="22"/>
      <c r="G19" s="22"/>
      <c r="H19" s="22"/>
      <c r="I19" s="22"/>
    </row>
    <row r="20" spans="1:9" s="1" customFormat="1" ht="15">
      <c r="A20" s="7" t="s">
        <v>116</v>
      </c>
      <c r="B20" s="7" t="s">
        <v>117</v>
      </c>
      <c r="C20" s="22">
        <v>41.215088</v>
      </c>
      <c r="D20" s="22">
        <v>41.215088</v>
      </c>
      <c r="E20" s="22"/>
      <c r="F20" s="22"/>
      <c r="G20" s="22"/>
      <c r="H20" s="22"/>
      <c r="I20" s="22"/>
    </row>
    <row r="21" spans="1:9" s="1" customFormat="1" ht="15">
      <c r="A21" s="16" t="s">
        <v>118</v>
      </c>
      <c r="B21" s="16" t="s">
        <v>119</v>
      </c>
      <c r="C21" s="25">
        <v>16.17945</v>
      </c>
      <c r="D21" s="25">
        <v>16.17945</v>
      </c>
      <c r="E21" s="25"/>
      <c r="F21" s="25"/>
      <c r="G21" s="25"/>
      <c r="H21" s="25"/>
      <c r="I21" s="25"/>
    </row>
    <row r="22" spans="1:9" s="1" customFormat="1" ht="15">
      <c r="A22" s="16" t="s">
        <v>120</v>
      </c>
      <c r="B22" s="16" t="s">
        <v>121</v>
      </c>
      <c r="C22" s="25">
        <v>16.17945</v>
      </c>
      <c r="D22" s="25">
        <v>16.17945</v>
      </c>
      <c r="E22" s="25"/>
      <c r="F22" s="25"/>
      <c r="G22" s="25"/>
      <c r="H22" s="25"/>
      <c r="I22" s="25"/>
    </row>
    <row r="23" spans="1:9" s="1" customFormat="1" ht="15">
      <c r="A23" s="7" t="s">
        <v>122</v>
      </c>
      <c r="B23" s="7" t="s">
        <v>123</v>
      </c>
      <c r="C23" s="22">
        <v>16.17945</v>
      </c>
      <c r="D23" s="22">
        <v>16.17945</v>
      </c>
      <c r="E23" s="22"/>
      <c r="F23" s="22"/>
      <c r="G23" s="22"/>
      <c r="H23" s="22"/>
      <c r="I23" s="22"/>
    </row>
    <row r="24" spans="1:9" s="1" customFormat="1" ht="15">
      <c r="A24" s="16" t="s">
        <v>124</v>
      </c>
      <c r="B24" s="16" t="s">
        <v>125</v>
      </c>
      <c r="C24" s="25">
        <v>134.748</v>
      </c>
      <c r="D24" s="25">
        <v>134.748</v>
      </c>
      <c r="E24" s="25"/>
      <c r="F24" s="25"/>
      <c r="G24" s="25"/>
      <c r="H24" s="25"/>
      <c r="I24" s="25"/>
    </row>
    <row r="25" spans="1:9" s="1" customFormat="1" ht="15">
      <c r="A25" s="16" t="s">
        <v>126</v>
      </c>
      <c r="B25" s="16" t="s">
        <v>127</v>
      </c>
      <c r="C25" s="25">
        <v>3.12</v>
      </c>
      <c r="D25" s="25">
        <v>3.12</v>
      </c>
      <c r="E25" s="25"/>
      <c r="F25" s="25"/>
      <c r="G25" s="25"/>
      <c r="H25" s="25"/>
      <c r="I25" s="25"/>
    </row>
    <row r="26" spans="1:9" s="1" customFormat="1" ht="15">
      <c r="A26" s="7" t="s">
        <v>128</v>
      </c>
      <c r="B26" s="7" t="s">
        <v>129</v>
      </c>
      <c r="C26" s="22">
        <v>3.12</v>
      </c>
      <c r="D26" s="22">
        <v>3.12</v>
      </c>
      <c r="E26" s="22"/>
      <c r="F26" s="22"/>
      <c r="G26" s="22"/>
      <c r="H26" s="22"/>
      <c r="I26" s="22"/>
    </row>
    <row r="27" spans="1:9" s="1" customFormat="1" ht="15">
      <c r="A27" s="16" t="s">
        <v>130</v>
      </c>
      <c r="B27" s="16" t="s">
        <v>131</v>
      </c>
      <c r="C27" s="25">
        <v>131.628</v>
      </c>
      <c r="D27" s="25">
        <v>131.628</v>
      </c>
      <c r="E27" s="25"/>
      <c r="F27" s="25"/>
      <c r="G27" s="25"/>
      <c r="H27" s="25"/>
      <c r="I27" s="25"/>
    </row>
    <row r="28" spans="1:9" s="1" customFormat="1" ht="15">
      <c r="A28" s="7" t="s">
        <v>132</v>
      </c>
      <c r="B28" s="7" t="s">
        <v>133</v>
      </c>
      <c r="C28" s="22">
        <v>123.01</v>
      </c>
      <c r="D28" s="22">
        <v>123.01</v>
      </c>
      <c r="E28" s="22"/>
      <c r="F28" s="22"/>
      <c r="G28" s="22"/>
      <c r="H28" s="22"/>
      <c r="I28" s="22"/>
    </row>
    <row r="29" spans="1:9" s="1" customFormat="1" ht="15">
      <c r="A29" s="7" t="s">
        <v>134</v>
      </c>
      <c r="B29" s="7" t="s">
        <v>135</v>
      </c>
      <c r="C29" s="22">
        <v>8.618</v>
      </c>
      <c r="D29" s="22">
        <v>8.618</v>
      </c>
      <c r="E29" s="22"/>
      <c r="F29" s="22"/>
      <c r="G29" s="22"/>
      <c r="H29" s="22"/>
      <c r="I29" s="22"/>
    </row>
    <row r="30" spans="1:9" s="1" customFormat="1" ht="15">
      <c r="A30" s="16" t="s">
        <v>136</v>
      </c>
      <c r="B30" s="16" t="s">
        <v>137</v>
      </c>
      <c r="C30" s="25">
        <v>29.4444</v>
      </c>
      <c r="D30" s="25">
        <v>29.4444</v>
      </c>
      <c r="E30" s="25"/>
      <c r="F30" s="25"/>
      <c r="G30" s="25"/>
      <c r="H30" s="25"/>
      <c r="I30" s="25"/>
    </row>
    <row r="31" spans="1:9" s="1" customFormat="1" ht="15">
      <c r="A31" s="16" t="s">
        <v>138</v>
      </c>
      <c r="B31" s="16" t="s">
        <v>139</v>
      </c>
      <c r="C31" s="25">
        <v>29.4444</v>
      </c>
      <c r="D31" s="25">
        <v>29.4444</v>
      </c>
      <c r="E31" s="25"/>
      <c r="F31" s="25"/>
      <c r="G31" s="25"/>
      <c r="H31" s="25"/>
      <c r="I31" s="25"/>
    </row>
    <row r="32" spans="1:9" s="1" customFormat="1" ht="15">
      <c r="A32" s="7" t="s">
        <v>140</v>
      </c>
      <c r="B32" s="7" t="s">
        <v>141</v>
      </c>
      <c r="C32" s="22">
        <v>29.4444</v>
      </c>
      <c r="D32" s="22">
        <v>29.4444</v>
      </c>
      <c r="E32" s="22"/>
      <c r="F32" s="22"/>
      <c r="G32" s="22"/>
      <c r="H32" s="22"/>
      <c r="I32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3">
      <selection activeCell="H5" sqref="H5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142</v>
      </c>
      <c r="F1" s="2"/>
      <c r="G1" s="2"/>
      <c r="H1" s="2"/>
    </row>
    <row r="2" spans="1:8" s="1" customFormat="1" ht="37.5" customHeight="1">
      <c r="A2" s="4" t="s">
        <v>143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144</v>
      </c>
      <c r="D4" s="9"/>
      <c r="E4" s="9"/>
      <c r="F4" s="2"/>
      <c r="G4" s="2"/>
      <c r="H4" s="2"/>
    </row>
    <row r="5" spans="1:8" s="1" customFormat="1" ht="18.75" customHeight="1">
      <c r="A5" s="9" t="s">
        <v>145</v>
      </c>
      <c r="B5" s="9" t="s">
        <v>146</v>
      </c>
      <c r="C5" s="9" t="s">
        <v>89</v>
      </c>
      <c r="D5" s="9" t="s">
        <v>147</v>
      </c>
      <c r="E5" s="9" t="s">
        <v>148</v>
      </c>
      <c r="F5" s="2"/>
      <c r="G5" s="2"/>
      <c r="H5" s="2"/>
    </row>
    <row r="6" spans="1:8" s="1" customFormat="1" ht="18.75" customHeight="1">
      <c r="A6" s="16"/>
      <c r="B6" s="16"/>
      <c r="C6" s="17">
        <v>682.083682</v>
      </c>
      <c r="D6" s="17">
        <v>526.896582</v>
      </c>
      <c r="E6" s="17">
        <v>155.1871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458.032744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2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2</v>
      </c>
      <c r="D9" s="8"/>
      <c r="E9" s="8">
        <v>2</v>
      </c>
      <c r="F9" s="2"/>
      <c r="G9" s="2"/>
      <c r="H9" s="2"/>
    </row>
    <row r="10" spans="1:8" s="1" customFormat="1" ht="18.75" customHeight="1">
      <c r="A10" s="16" t="s">
        <v>96</v>
      </c>
      <c r="B10" s="16" t="s">
        <v>97</v>
      </c>
      <c r="C10" s="17">
        <v>441.620744</v>
      </c>
      <c r="D10" s="17"/>
      <c r="E10" s="17"/>
      <c r="F10" s="2"/>
      <c r="G10" s="2"/>
      <c r="H10" s="2"/>
    </row>
    <row r="11" spans="1:8" s="1" customFormat="1" ht="18.75" customHeight="1">
      <c r="A11" s="7" t="s">
        <v>98</v>
      </c>
      <c r="B11" s="7" t="s">
        <v>99</v>
      </c>
      <c r="C11" s="8">
        <v>437.593644</v>
      </c>
      <c r="D11" s="8">
        <v>437.593644</v>
      </c>
      <c r="E11" s="8"/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4.0271</v>
      </c>
      <c r="D12" s="8"/>
      <c r="E12" s="8">
        <v>4.0271</v>
      </c>
      <c r="F12" s="2"/>
      <c r="G12" s="2"/>
      <c r="H12" s="2"/>
    </row>
    <row r="13" spans="1:8" s="1" customFormat="1" ht="18.75" customHeight="1">
      <c r="A13" s="16" t="s">
        <v>102</v>
      </c>
      <c r="B13" s="16" t="s">
        <v>103</v>
      </c>
      <c r="C13" s="17">
        <v>10.512</v>
      </c>
      <c r="D13" s="17"/>
      <c r="E13" s="17"/>
      <c r="F13" s="2"/>
      <c r="G13" s="2"/>
      <c r="H13" s="2"/>
    </row>
    <row r="14" spans="1:8" s="1" customFormat="1" ht="15">
      <c r="A14" s="7" t="s">
        <v>104</v>
      </c>
      <c r="B14" s="7" t="s">
        <v>105</v>
      </c>
      <c r="C14" s="8">
        <v>10.512</v>
      </c>
      <c r="D14" s="8"/>
      <c r="E14" s="8">
        <v>10.512</v>
      </c>
      <c r="F14" s="2"/>
      <c r="G14" s="2"/>
      <c r="H14" s="2"/>
    </row>
    <row r="15" spans="1:8" s="1" customFormat="1" ht="15">
      <c r="A15" s="16" t="s">
        <v>106</v>
      </c>
      <c r="B15" s="16" t="s">
        <v>107</v>
      </c>
      <c r="C15" s="17">
        <v>3.9</v>
      </c>
      <c r="D15" s="17"/>
      <c r="E15" s="17"/>
      <c r="F15" s="2"/>
      <c r="G15" s="2"/>
      <c r="H15" s="2"/>
    </row>
    <row r="16" spans="1:8" s="1" customFormat="1" ht="15">
      <c r="A16" s="7" t="s">
        <v>108</v>
      </c>
      <c r="B16" s="7" t="s">
        <v>109</v>
      </c>
      <c r="C16" s="8">
        <v>3.9</v>
      </c>
      <c r="D16" s="8"/>
      <c r="E16" s="8">
        <v>3.9</v>
      </c>
      <c r="F16" s="2"/>
      <c r="G16" s="2"/>
      <c r="H16" s="2"/>
    </row>
    <row r="17" spans="1:8" s="1" customFormat="1" ht="15">
      <c r="A17" s="16" t="s">
        <v>110</v>
      </c>
      <c r="B17" s="16" t="s">
        <v>111</v>
      </c>
      <c r="C17" s="17">
        <v>43.679088</v>
      </c>
      <c r="D17" s="17"/>
      <c r="E17" s="17"/>
      <c r="F17" s="2"/>
      <c r="G17" s="2"/>
      <c r="H17" s="2"/>
    </row>
    <row r="18" spans="1:8" s="1" customFormat="1" ht="15">
      <c r="A18" s="16" t="s">
        <v>112</v>
      </c>
      <c r="B18" s="16" t="s">
        <v>113</v>
      </c>
      <c r="C18" s="17">
        <v>43.679088</v>
      </c>
      <c r="D18" s="17"/>
      <c r="E18" s="17"/>
      <c r="F18" s="2"/>
      <c r="G18" s="2"/>
      <c r="H18" s="2"/>
    </row>
    <row r="19" spans="1:8" s="1" customFormat="1" ht="15">
      <c r="A19" s="7" t="s">
        <v>114</v>
      </c>
      <c r="B19" s="7" t="s">
        <v>115</v>
      </c>
      <c r="C19" s="8">
        <v>2.464</v>
      </c>
      <c r="D19" s="8">
        <v>2.464</v>
      </c>
      <c r="E19" s="8"/>
      <c r="F19" s="2"/>
      <c r="G19" s="2"/>
      <c r="H19" s="2"/>
    </row>
    <row r="20" spans="1:5" s="1" customFormat="1" ht="15">
      <c r="A20" s="7" t="s">
        <v>116</v>
      </c>
      <c r="B20" s="7" t="s">
        <v>117</v>
      </c>
      <c r="C20" s="8">
        <v>41.215088</v>
      </c>
      <c r="D20" s="8">
        <v>41.215088</v>
      </c>
      <c r="E20" s="8"/>
    </row>
    <row r="21" spans="1:5" s="1" customFormat="1" ht="15">
      <c r="A21" s="16" t="s">
        <v>118</v>
      </c>
      <c r="B21" s="16" t="s">
        <v>119</v>
      </c>
      <c r="C21" s="17">
        <v>16.17945</v>
      </c>
      <c r="D21" s="17"/>
      <c r="E21" s="17"/>
    </row>
    <row r="22" spans="1:5" s="1" customFormat="1" ht="15">
      <c r="A22" s="16" t="s">
        <v>120</v>
      </c>
      <c r="B22" s="16" t="s">
        <v>121</v>
      </c>
      <c r="C22" s="17">
        <v>16.17945</v>
      </c>
      <c r="D22" s="17"/>
      <c r="E22" s="17"/>
    </row>
    <row r="23" spans="1:5" s="1" customFormat="1" ht="15">
      <c r="A23" s="7" t="s">
        <v>122</v>
      </c>
      <c r="B23" s="7" t="s">
        <v>123</v>
      </c>
      <c r="C23" s="8">
        <v>16.17945</v>
      </c>
      <c r="D23" s="8">
        <v>16.17945</v>
      </c>
      <c r="E23" s="8"/>
    </row>
    <row r="24" spans="1:5" s="1" customFormat="1" ht="15">
      <c r="A24" s="16" t="s">
        <v>124</v>
      </c>
      <c r="B24" s="16" t="s">
        <v>125</v>
      </c>
      <c r="C24" s="17">
        <v>134.748</v>
      </c>
      <c r="D24" s="17"/>
      <c r="E24" s="17"/>
    </row>
    <row r="25" spans="1:5" s="1" customFormat="1" ht="15">
      <c r="A25" s="16" t="s">
        <v>126</v>
      </c>
      <c r="B25" s="16" t="s">
        <v>127</v>
      </c>
      <c r="C25" s="17">
        <v>3.12</v>
      </c>
      <c r="D25" s="17"/>
      <c r="E25" s="17"/>
    </row>
    <row r="26" spans="1:5" s="1" customFormat="1" ht="15">
      <c r="A26" s="7" t="s">
        <v>128</v>
      </c>
      <c r="B26" s="7" t="s">
        <v>129</v>
      </c>
      <c r="C26" s="8">
        <v>3.12</v>
      </c>
      <c r="D26" s="8"/>
      <c r="E26" s="8">
        <v>3.12</v>
      </c>
    </row>
    <row r="27" spans="1:5" s="1" customFormat="1" ht="15">
      <c r="A27" s="16" t="s">
        <v>130</v>
      </c>
      <c r="B27" s="16" t="s">
        <v>131</v>
      </c>
      <c r="C27" s="17">
        <v>131.628</v>
      </c>
      <c r="D27" s="17"/>
      <c r="E27" s="17"/>
    </row>
    <row r="28" spans="1:5" s="1" customFormat="1" ht="15">
      <c r="A28" s="7" t="s">
        <v>132</v>
      </c>
      <c r="B28" s="7" t="s">
        <v>133</v>
      </c>
      <c r="C28" s="8">
        <v>123.01</v>
      </c>
      <c r="D28" s="8"/>
      <c r="E28" s="8">
        <v>123.01</v>
      </c>
    </row>
    <row r="29" spans="1:5" s="1" customFormat="1" ht="15">
      <c r="A29" s="7" t="s">
        <v>134</v>
      </c>
      <c r="B29" s="7" t="s">
        <v>135</v>
      </c>
      <c r="C29" s="8">
        <v>8.618</v>
      </c>
      <c r="D29" s="8"/>
      <c r="E29" s="8">
        <v>8.618</v>
      </c>
    </row>
    <row r="30" spans="1:5" s="1" customFormat="1" ht="15">
      <c r="A30" s="16" t="s">
        <v>136</v>
      </c>
      <c r="B30" s="16" t="s">
        <v>137</v>
      </c>
      <c r="C30" s="17">
        <v>29.4444</v>
      </c>
      <c r="D30" s="17"/>
      <c r="E30" s="17"/>
    </row>
    <row r="31" spans="1:5" s="1" customFormat="1" ht="15">
      <c r="A31" s="16" t="s">
        <v>138</v>
      </c>
      <c r="B31" s="16" t="s">
        <v>139</v>
      </c>
      <c r="C31" s="17">
        <v>29.4444</v>
      </c>
      <c r="D31" s="17"/>
      <c r="E31" s="17"/>
    </row>
    <row r="32" spans="1:5" s="1" customFormat="1" ht="15">
      <c r="A32" s="7" t="s">
        <v>140</v>
      </c>
      <c r="B32" s="7" t="s">
        <v>141</v>
      </c>
      <c r="C32" s="8">
        <v>29.4444</v>
      </c>
      <c r="D32" s="8">
        <v>29.4444</v>
      </c>
      <c r="E3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149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150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151</v>
      </c>
      <c r="C5" s="5" t="s">
        <v>33</v>
      </c>
      <c r="D5" s="5" t="s">
        <v>151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152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682.083682</v>
      </c>
      <c r="C7" s="20" t="s">
        <v>39</v>
      </c>
      <c r="D7" s="8">
        <v>458.032744</v>
      </c>
      <c r="E7" s="8">
        <v>458.032744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>
        <v>43.679088</v>
      </c>
      <c r="E14" s="8">
        <v>43.679088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16.17945</v>
      </c>
      <c r="E16" s="8">
        <v>16.17945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>
        <v>134.748</v>
      </c>
      <c r="E19" s="8">
        <v>134.748</v>
      </c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29.4444</v>
      </c>
      <c r="E26" s="8">
        <v>29.4444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682.083682</v>
      </c>
      <c r="C38" s="7" t="s">
        <v>74</v>
      </c>
      <c r="D38" s="21">
        <f>SUM(D7:D36)</f>
        <v>682.0836819999998</v>
      </c>
      <c r="E38" s="21">
        <f>SUM(E7:E36)</f>
        <v>682.0836819999998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153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682.083682</v>
      </c>
      <c r="C44" s="6" t="s">
        <v>78</v>
      </c>
      <c r="D44" s="22">
        <f>SUM(D38:D39)</f>
        <v>682.0836819999998</v>
      </c>
      <c r="E44" s="22">
        <f>SUM(E38:E39)</f>
        <v>682.0836819999998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154</v>
      </c>
      <c r="F1" s="2"/>
    </row>
    <row r="2" spans="1:6" s="1" customFormat="1" ht="37.5" customHeight="1">
      <c r="A2" s="4" t="s">
        <v>155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144</v>
      </c>
      <c r="D4" s="5"/>
      <c r="E4" s="5"/>
      <c r="F4" s="2"/>
    </row>
    <row r="5" spans="1:6" s="1" customFormat="1" ht="18.75" customHeight="1">
      <c r="A5" s="5" t="s">
        <v>145</v>
      </c>
      <c r="B5" s="5" t="s">
        <v>146</v>
      </c>
      <c r="C5" s="5" t="s">
        <v>89</v>
      </c>
      <c r="D5" s="5" t="s">
        <v>147</v>
      </c>
      <c r="E5" s="5" t="s">
        <v>148</v>
      </c>
      <c r="F5" s="2"/>
    </row>
    <row r="6" spans="1:6" s="1" customFormat="1" ht="18.75" customHeight="1">
      <c r="A6" s="16"/>
      <c r="B6" s="16" t="s">
        <v>89</v>
      </c>
      <c r="C6" s="17">
        <v>682.083682</v>
      </c>
      <c r="D6" s="17">
        <v>526.896582</v>
      </c>
      <c r="E6" s="17">
        <v>155.1871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458.032744</v>
      </c>
      <c r="D7" s="17">
        <v>437.593644</v>
      </c>
      <c r="E7" s="17">
        <v>20.4391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2</v>
      </c>
      <c r="D8" s="17"/>
      <c r="E8" s="17">
        <v>2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2</v>
      </c>
      <c r="D9" s="8"/>
      <c r="E9" s="8">
        <v>2</v>
      </c>
      <c r="F9" s="2"/>
    </row>
    <row r="10" spans="1:5" s="1" customFormat="1" ht="15">
      <c r="A10" s="16" t="s">
        <v>96</v>
      </c>
      <c r="B10" s="16" t="s">
        <v>97</v>
      </c>
      <c r="C10" s="17">
        <v>441.620744</v>
      </c>
      <c r="D10" s="17">
        <v>437.593644</v>
      </c>
      <c r="E10" s="17">
        <v>4.0271</v>
      </c>
    </row>
    <row r="11" spans="1:5" s="1" customFormat="1" ht="15">
      <c r="A11" s="7" t="s">
        <v>98</v>
      </c>
      <c r="B11" s="7" t="s">
        <v>99</v>
      </c>
      <c r="C11" s="8">
        <v>437.593644</v>
      </c>
      <c r="D11" s="8">
        <v>437.593644</v>
      </c>
      <c r="E11" s="8"/>
    </row>
    <row r="12" spans="1:5" s="1" customFormat="1" ht="15">
      <c r="A12" s="7" t="s">
        <v>100</v>
      </c>
      <c r="B12" s="7" t="s">
        <v>101</v>
      </c>
      <c r="C12" s="8">
        <v>4.0271</v>
      </c>
      <c r="D12" s="8"/>
      <c r="E12" s="8">
        <v>4.0271</v>
      </c>
    </row>
    <row r="13" spans="1:5" s="1" customFormat="1" ht="15">
      <c r="A13" s="16" t="s">
        <v>102</v>
      </c>
      <c r="B13" s="16" t="s">
        <v>103</v>
      </c>
      <c r="C13" s="17">
        <v>10.512</v>
      </c>
      <c r="D13" s="17"/>
      <c r="E13" s="17">
        <v>10.512</v>
      </c>
    </row>
    <row r="14" spans="1:5" s="1" customFormat="1" ht="15">
      <c r="A14" s="7" t="s">
        <v>104</v>
      </c>
      <c r="B14" s="7" t="s">
        <v>105</v>
      </c>
      <c r="C14" s="8">
        <v>10.512</v>
      </c>
      <c r="D14" s="8"/>
      <c r="E14" s="8">
        <v>10.512</v>
      </c>
    </row>
    <row r="15" spans="1:5" s="1" customFormat="1" ht="15">
      <c r="A15" s="16" t="s">
        <v>106</v>
      </c>
      <c r="B15" s="16" t="s">
        <v>107</v>
      </c>
      <c r="C15" s="17">
        <v>3.9</v>
      </c>
      <c r="D15" s="17"/>
      <c r="E15" s="17">
        <v>3.9</v>
      </c>
    </row>
    <row r="16" spans="1:5" s="1" customFormat="1" ht="15">
      <c r="A16" s="7" t="s">
        <v>108</v>
      </c>
      <c r="B16" s="7" t="s">
        <v>109</v>
      </c>
      <c r="C16" s="8">
        <v>3.9</v>
      </c>
      <c r="D16" s="8"/>
      <c r="E16" s="8">
        <v>3.9</v>
      </c>
    </row>
    <row r="17" spans="1:5" s="1" customFormat="1" ht="15">
      <c r="A17" s="16" t="s">
        <v>110</v>
      </c>
      <c r="B17" s="16" t="s">
        <v>111</v>
      </c>
      <c r="C17" s="17">
        <v>43.679088</v>
      </c>
      <c r="D17" s="17">
        <v>43.679088</v>
      </c>
      <c r="E17" s="17"/>
    </row>
    <row r="18" spans="1:5" s="1" customFormat="1" ht="15">
      <c r="A18" s="16" t="s">
        <v>112</v>
      </c>
      <c r="B18" s="16" t="s">
        <v>113</v>
      </c>
      <c r="C18" s="17">
        <v>43.679088</v>
      </c>
      <c r="D18" s="17">
        <v>43.679088</v>
      </c>
      <c r="E18" s="17"/>
    </row>
    <row r="19" spans="1:5" s="1" customFormat="1" ht="15">
      <c r="A19" s="7" t="s">
        <v>114</v>
      </c>
      <c r="B19" s="7" t="s">
        <v>115</v>
      </c>
      <c r="C19" s="8">
        <v>2.464</v>
      </c>
      <c r="D19" s="8">
        <v>2.464</v>
      </c>
      <c r="E19" s="8"/>
    </row>
    <row r="20" spans="1:5" s="1" customFormat="1" ht="15">
      <c r="A20" s="7" t="s">
        <v>116</v>
      </c>
      <c r="B20" s="7" t="s">
        <v>117</v>
      </c>
      <c r="C20" s="8">
        <v>41.215088</v>
      </c>
      <c r="D20" s="8">
        <v>41.215088</v>
      </c>
      <c r="E20" s="8"/>
    </row>
    <row r="21" spans="1:5" s="1" customFormat="1" ht="15">
      <c r="A21" s="16" t="s">
        <v>118</v>
      </c>
      <c r="B21" s="16" t="s">
        <v>119</v>
      </c>
      <c r="C21" s="17">
        <v>16.17945</v>
      </c>
      <c r="D21" s="17">
        <v>16.17945</v>
      </c>
      <c r="E21" s="17"/>
    </row>
    <row r="22" spans="1:5" s="1" customFormat="1" ht="15">
      <c r="A22" s="16" t="s">
        <v>120</v>
      </c>
      <c r="B22" s="16" t="s">
        <v>121</v>
      </c>
      <c r="C22" s="17">
        <v>16.17945</v>
      </c>
      <c r="D22" s="17">
        <v>16.17945</v>
      </c>
      <c r="E22" s="17"/>
    </row>
    <row r="23" spans="1:5" s="1" customFormat="1" ht="15">
      <c r="A23" s="7" t="s">
        <v>122</v>
      </c>
      <c r="B23" s="7" t="s">
        <v>123</v>
      </c>
      <c r="C23" s="8">
        <v>16.17945</v>
      </c>
      <c r="D23" s="8">
        <v>16.17945</v>
      </c>
      <c r="E23" s="8"/>
    </row>
    <row r="24" spans="1:5" s="1" customFormat="1" ht="15">
      <c r="A24" s="16" t="s">
        <v>124</v>
      </c>
      <c r="B24" s="16" t="s">
        <v>125</v>
      </c>
      <c r="C24" s="17">
        <v>134.748</v>
      </c>
      <c r="D24" s="17"/>
      <c r="E24" s="17">
        <v>134.748</v>
      </c>
    </row>
    <row r="25" spans="1:5" s="1" customFormat="1" ht="15">
      <c r="A25" s="16" t="s">
        <v>126</v>
      </c>
      <c r="B25" s="16" t="s">
        <v>127</v>
      </c>
      <c r="C25" s="17">
        <v>3.12</v>
      </c>
      <c r="D25" s="17"/>
      <c r="E25" s="17">
        <v>3.12</v>
      </c>
    </row>
    <row r="26" spans="1:5" s="1" customFormat="1" ht="15">
      <c r="A26" s="7" t="s">
        <v>128</v>
      </c>
      <c r="B26" s="7" t="s">
        <v>129</v>
      </c>
      <c r="C26" s="8">
        <v>3.12</v>
      </c>
      <c r="D26" s="8"/>
      <c r="E26" s="8">
        <v>3.12</v>
      </c>
    </row>
    <row r="27" spans="1:5" s="1" customFormat="1" ht="15">
      <c r="A27" s="16" t="s">
        <v>130</v>
      </c>
      <c r="B27" s="16" t="s">
        <v>131</v>
      </c>
      <c r="C27" s="17">
        <v>131.628</v>
      </c>
      <c r="D27" s="17"/>
      <c r="E27" s="17">
        <v>131.628</v>
      </c>
    </row>
    <row r="28" spans="1:5" s="1" customFormat="1" ht="15">
      <c r="A28" s="7" t="s">
        <v>132</v>
      </c>
      <c r="B28" s="7" t="s">
        <v>133</v>
      </c>
      <c r="C28" s="8">
        <v>123.01</v>
      </c>
      <c r="D28" s="8"/>
      <c r="E28" s="8">
        <v>123.01</v>
      </c>
    </row>
    <row r="29" spans="1:5" s="1" customFormat="1" ht="15">
      <c r="A29" s="7" t="s">
        <v>134</v>
      </c>
      <c r="B29" s="7" t="s">
        <v>135</v>
      </c>
      <c r="C29" s="8">
        <v>8.618</v>
      </c>
      <c r="D29" s="8"/>
      <c r="E29" s="8">
        <v>8.618</v>
      </c>
    </row>
    <row r="30" spans="1:5" s="1" customFormat="1" ht="15">
      <c r="A30" s="16" t="s">
        <v>136</v>
      </c>
      <c r="B30" s="16" t="s">
        <v>137</v>
      </c>
      <c r="C30" s="17">
        <v>29.4444</v>
      </c>
      <c r="D30" s="17">
        <v>29.4444</v>
      </c>
      <c r="E30" s="17"/>
    </row>
    <row r="31" spans="1:5" s="1" customFormat="1" ht="15">
      <c r="A31" s="16" t="s">
        <v>138</v>
      </c>
      <c r="B31" s="16" t="s">
        <v>139</v>
      </c>
      <c r="C31" s="17">
        <v>29.4444</v>
      </c>
      <c r="D31" s="17">
        <v>29.4444</v>
      </c>
      <c r="E31" s="17"/>
    </row>
    <row r="32" spans="1:5" s="1" customFormat="1" ht="15">
      <c r="A32" s="7" t="s">
        <v>140</v>
      </c>
      <c r="B32" s="7" t="s">
        <v>141</v>
      </c>
      <c r="C32" s="8">
        <v>29.4444</v>
      </c>
      <c r="D32" s="8">
        <v>29.4444</v>
      </c>
      <c r="E3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B29" sqref="B29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156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157</v>
      </c>
      <c r="B4" s="9" t="s">
        <v>158</v>
      </c>
      <c r="C4" s="9" t="s">
        <v>159</v>
      </c>
      <c r="D4" s="13"/>
      <c r="E4" s="13"/>
      <c r="F4" s="13"/>
    </row>
    <row r="5" spans="1:6" s="1" customFormat="1" ht="16.5" customHeight="1">
      <c r="A5" s="16" t="s">
        <v>89</v>
      </c>
      <c r="B5" s="17">
        <v>526.896582</v>
      </c>
      <c r="C5" s="18"/>
      <c r="D5" s="2"/>
      <c r="E5" s="2"/>
      <c r="F5" s="2"/>
    </row>
    <row r="6" spans="1:6" s="1" customFormat="1" ht="18.75" customHeight="1">
      <c r="A6" s="16" t="s">
        <v>160</v>
      </c>
      <c r="B6" s="17">
        <v>411.984742</v>
      </c>
      <c r="C6" s="18"/>
      <c r="D6" s="2"/>
      <c r="E6" s="2"/>
      <c r="F6" s="2"/>
    </row>
    <row r="7" spans="1:6" s="1" customFormat="1" ht="18.75" customHeight="1">
      <c r="A7" s="7" t="s">
        <v>161</v>
      </c>
      <c r="B7" s="8">
        <v>151.1324</v>
      </c>
      <c r="C7" s="5"/>
      <c r="D7" s="2"/>
      <c r="E7" s="2"/>
      <c r="F7" s="2"/>
    </row>
    <row r="8" spans="1:6" s="1" customFormat="1" ht="18.75" customHeight="1">
      <c r="A8" s="7" t="s">
        <v>162</v>
      </c>
      <c r="B8" s="8">
        <v>106.8084</v>
      </c>
      <c r="C8" s="5"/>
      <c r="D8" s="2"/>
      <c r="E8" s="2"/>
      <c r="F8" s="2"/>
    </row>
    <row r="9" spans="1:6" s="1" customFormat="1" ht="18.75" customHeight="1">
      <c r="A9" s="7" t="s">
        <v>163</v>
      </c>
      <c r="B9" s="8">
        <v>12.2243</v>
      </c>
      <c r="C9" s="5"/>
      <c r="D9" s="2"/>
      <c r="E9" s="2"/>
      <c r="F9" s="2"/>
    </row>
    <row r="10" spans="1:6" s="1" customFormat="1" ht="18.75" customHeight="1">
      <c r="A10" s="7" t="s">
        <v>164</v>
      </c>
      <c r="B10" s="8">
        <v>53.226</v>
      </c>
      <c r="C10" s="5"/>
      <c r="D10" s="2"/>
      <c r="E10" s="2"/>
      <c r="F10" s="2"/>
    </row>
    <row r="11" spans="1:6" s="1" customFormat="1" ht="18.75" customHeight="1">
      <c r="A11" s="7" t="s">
        <v>165</v>
      </c>
      <c r="B11" s="8">
        <v>41.215088</v>
      </c>
      <c r="C11" s="5"/>
      <c r="D11" s="2"/>
      <c r="E11" s="2"/>
      <c r="F11" s="2"/>
    </row>
    <row r="12" spans="1:6" s="1" customFormat="1" ht="18.75" customHeight="1">
      <c r="A12" s="7" t="s">
        <v>166</v>
      </c>
      <c r="B12" s="8">
        <v>15.94905</v>
      </c>
      <c r="C12" s="5"/>
      <c r="D12" s="2"/>
      <c r="E12" s="2"/>
      <c r="F12" s="2"/>
    </row>
    <row r="13" spans="1:6" s="1" customFormat="1" ht="15">
      <c r="A13" s="7" t="s">
        <v>167</v>
      </c>
      <c r="B13" s="8">
        <v>1.985104</v>
      </c>
      <c r="C13" s="5"/>
      <c r="D13" s="2"/>
      <c r="E13" s="2"/>
      <c r="F13" s="2"/>
    </row>
    <row r="14" spans="1:3" s="1" customFormat="1" ht="15">
      <c r="A14" s="7" t="s">
        <v>168</v>
      </c>
      <c r="B14" s="8">
        <v>29.4444</v>
      </c>
      <c r="C14" s="5"/>
    </row>
    <row r="15" spans="1:3" s="1" customFormat="1" ht="15">
      <c r="A15" s="16" t="s">
        <v>169</v>
      </c>
      <c r="B15" s="17">
        <v>108.21184</v>
      </c>
      <c r="C15" s="18"/>
    </row>
    <row r="16" spans="1:3" s="1" customFormat="1" ht="15">
      <c r="A16" s="7" t="s">
        <v>170</v>
      </c>
      <c r="B16" s="8">
        <v>19.32</v>
      </c>
      <c r="C16" s="5"/>
    </row>
    <row r="17" spans="1:3" s="1" customFormat="1" ht="15">
      <c r="A17" s="7" t="s">
        <v>171</v>
      </c>
      <c r="B17" s="8">
        <v>8</v>
      </c>
      <c r="C17" s="5"/>
    </row>
    <row r="18" spans="1:3" s="1" customFormat="1" ht="15">
      <c r="A18" s="7" t="s">
        <v>172</v>
      </c>
      <c r="B18" s="8">
        <v>5</v>
      </c>
      <c r="C18" s="5"/>
    </row>
    <row r="19" spans="1:3" s="1" customFormat="1" ht="15">
      <c r="A19" s="7" t="s">
        <v>173</v>
      </c>
      <c r="B19" s="8">
        <v>0.5</v>
      </c>
      <c r="C19" s="5"/>
    </row>
    <row r="20" spans="1:3" s="1" customFormat="1" ht="15">
      <c r="A20" s="7" t="s">
        <v>174</v>
      </c>
      <c r="B20" s="8">
        <v>1.68</v>
      </c>
      <c r="C20" s="5"/>
    </row>
    <row r="21" spans="1:3" s="1" customFormat="1" ht="15">
      <c r="A21" s="7" t="s">
        <v>175</v>
      </c>
      <c r="B21" s="8">
        <v>1</v>
      </c>
      <c r="C21" s="5"/>
    </row>
    <row r="22" spans="1:3" s="1" customFormat="1" ht="15">
      <c r="A22" s="7" t="s">
        <v>176</v>
      </c>
      <c r="B22" s="8">
        <v>3</v>
      </c>
      <c r="C22" s="5"/>
    </row>
    <row r="23" spans="1:3" s="1" customFormat="1" ht="15">
      <c r="A23" s="7" t="s">
        <v>177</v>
      </c>
      <c r="B23" s="8">
        <v>15</v>
      </c>
      <c r="C23" s="5"/>
    </row>
    <row r="24" spans="1:3" s="1" customFormat="1" ht="15">
      <c r="A24" s="7" t="s">
        <v>178</v>
      </c>
      <c r="B24" s="8">
        <v>2.94444</v>
      </c>
      <c r="C24" s="5"/>
    </row>
    <row r="25" spans="1:3" s="1" customFormat="1" ht="15">
      <c r="A25" s="7" t="s">
        <v>179</v>
      </c>
      <c r="B25" s="8">
        <v>4.9074</v>
      </c>
      <c r="C25" s="5"/>
    </row>
    <row r="26" spans="1:3" s="1" customFormat="1" ht="15">
      <c r="A26" s="7" t="s">
        <v>180</v>
      </c>
      <c r="B26" s="8">
        <v>1.5</v>
      </c>
      <c r="C26" s="5"/>
    </row>
    <row r="27" spans="1:3" s="1" customFormat="1" ht="15">
      <c r="A27" s="7" t="s">
        <v>181</v>
      </c>
      <c r="B27" s="8">
        <v>30.36</v>
      </c>
      <c r="C27" s="5"/>
    </row>
    <row r="28" spans="1:3" s="1" customFormat="1" ht="15">
      <c r="A28" s="7" t="s">
        <v>182</v>
      </c>
      <c r="B28" s="8">
        <v>15</v>
      </c>
      <c r="C28" s="5"/>
    </row>
    <row r="29" spans="1:3" s="1" customFormat="1" ht="15">
      <c r="A29" s="16" t="s">
        <v>183</v>
      </c>
      <c r="B29" s="17">
        <v>6.7</v>
      </c>
      <c r="C29" s="18"/>
    </row>
    <row r="30" spans="1:3" s="1" customFormat="1" ht="15">
      <c r="A30" s="7" t="s">
        <v>184</v>
      </c>
      <c r="B30" s="8">
        <v>2.464</v>
      </c>
      <c r="C30" s="5"/>
    </row>
    <row r="31" spans="1:3" s="1" customFormat="1" ht="15">
      <c r="A31" s="7" t="s">
        <v>185</v>
      </c>
      <c r="B31" s="8">
        <v>3.9456</v>
      </c>
      <c r="C31" s="5"/>
    </row>
    <row r="32" spans="1:3" s="1" customFormat="1" ht="15">
      <c r="A32" s="7" t="s">
        <v>186</v>
      </c>
      <c r="B32" s="8">
        <v>0.0504</v>
      </c>
      <c r="C32" s="5"/>
    </row>
    <row r="33" spans="1:3" s="1" customFormat="1" ht="15">
      <c r="A33" s="7" t="s">
        <v>187</v>
      </c>
      <c r="B33" s="8">
        <v>0.24</v>
      </c>
      <c r="C33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C33" sqref="C33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188</v>
      </c>
      <c r="D1" s="2"/>
      <c r="E1" s="2"/>
    </row>
    <row r="2" spans="1:5" s="1" customFormat="1" ht="37.5" customHeight="1">
      <c r="A2" s="4" t="s">
        <v>189</v>
      </c>
      <c r="B2" s="4"/>
      <c r="C2" s="4"/>
      <c r="D2" s="2"/>
      <c r="E2" s="2"/>
    </row>
    <row r="3" spans="1:5" s="1" customFormat="1" ht="15">
      <c r="A3" s="2"/>
      <c r="B3" s="2"/>
      <c r="C3" s="3" t="s">
        <v>190</v>
      </c>
      <c r="D3" s="2"/>
      <c r="E3" s="2"/>
    </row>
    <row r="4" spans="1:5" s="1" customFormat="1" ht="15" customHeight="1">
      <c r="A4" s="9" t="s">
        <v>33</v>
      </c>
      <c r="B4" s="9"/>
      <c r="C4" s="9" t="s">
        <v>191</v>
      </c>
      <c r="D4" s="2"/>
      <c r="E4" s="2"/>
    </row>
    <row r="5" spans="1:5" s="1" customFormat="1" ht="15" customHeight="1">
      <c r="A5" s="9" t="s">
        <v>145</v>
      </c>
      <c r="B5" s="9" t="s">
        <v>146</v>
      </c>
      <c r="C5" s="9" t="s">
        <v>192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193</v>
      </c>
    </row>
    <row r="2" spans="1:3" s="1" customFormat="1" ht="37.5" customHeight="1">
      <c r="A2" s="4" t="s">
        <v>194</v>
      </c>
      <c r="B2" s="4"/>
      <c r="C2" s="4"/>
    </row>
    <row r="3" spans="1:3" s="1" customFormat="1" ht="15" customHeight="1">
      <c r="A3" s="2"/>
      <c r="B3" s="2"/>
      <c r="C3" s="3" t="s">
        <v>190</v>
      </c>
    </row>
    <row r="4" spans="1:3" s="1" customFormat="1" ht="15" customHeight="1">
      <c r="A4" s="5" t="s">
        <v>33</v>
      </c>
      <c r="B4" s="5"/>
      <c r="C4" s="5" t="s">
        <v>195</v>
      </c>
    </row>
    <row r="5" spans="1:3" s="1" customFormat="1" ht="15" customHeight="1">
      <c r="A5" s="5" t="s">
        <v>145</v>
      </c>
      <c r="B5" s="5" t="s">
        <v>146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2022-03-01T01:54:04Z</dcterms:created>
  <dcterms:modified xsi:type="dcterms:W3CDTF">2022-03-01T05:23:03Z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21D80C2BB1E648B9ACD853A214F8D770</vt:lpwstr>
  </property>
  <property fmtid="{D5CDD505-2E9C-101B-9397-08002B2CF9AE}" pid="4" name="KSOProductBuildV">
    <vt:lpwstr>2052-11.1.0.10495</vt:lpwstr>
  </property>
</Properties>
</file>